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D16" i="1" l="1"/>
  <c r="C20" i="1"/>
  <c r="D20" i="1"/>
  <c r="E20" i="1"/>
  <c r="F20" i="1"/>
  <c r="G20" i="1"/>
  <c r="H20" i="1"/>
  <c r="I20" i="1"/>
  <c r="J20" i="1"/>
  <c r="C7" i="1"/>
  <c r="D7" i="1"/>
  <c r="E7" i="1"/>
  <c r="F7" i="1"/>
  <c r="G7" i="1"/>
  <c r="H7" i="1"/>
  <c r="I7" i="1"/>
  <c r="J7" i="1"/>
  <c r="C4" i="1" l="1"/>
  <c r="D4" i="1"/>
  <c r="E4" i="1"/>
  <c r="F4" i="1"/>
  <c r="G4" i="1"/>
  <c r="H4" i="1"/>
  <c r="I4" i="1"/>
  <c r="J4" i="1"/>
  <c r="C5" i="1" l="1"/>
  <c r="D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<sst xmlns="http://schemas.openxmlformats.org/spreadsheetml/2006/main" count="34" uniqueCount="34">
  <si>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</si>
  <si>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</si>
  <si>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</si>
  <si>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</si>
  <si>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</si>
  <si>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</si>
  <si>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</si>
  <si>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</si>
  <si>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</si>
  <si>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</si>
  <si>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</si>
  <si>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</si>
  <si>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</si>
  <si>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</si>
  <si>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</si>
  <si>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</si>
  <si>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</si>
  <si>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</si>
  <si>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</si>
  <si>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</si>
  <si>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</si>
  <si>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</si>
  <si>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</si>
  <si>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</si>
  <si>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</si>
  <si>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</si>
  <si>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</si>
  <si>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</si>
  <si>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</si>
  <si>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</si>
  <si>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сок</t>
  </si>
  <si>
    <t>макаронные изделия отварные с маслом</t>
  </si>
  <si>
    <t>372с</t>
  </si>
  <si>
    <t>котлета рубленная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</si>
</sst>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7.09.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3.09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10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98с</v>
          </cell>
          <cell r="D13" t="str">
            <v>свекольник с яйцом, со сметан</v>
          </cell>
          <cell r="E13">
            <v>210</v>
          </cell>
          <cell r="F13">
            <v>6.62</v>
          </cell>
          <cell r="G13">
            <v>86</v>
          </cell>
          <cell r="H13">
            <v>2</v>
          </cell>
          <cell r="I13">
            <v>5</v>
          </cell>
          <cell r="J13">
            <v>11</v>
          </cell>
        </row>
        <row r="14">
          <cell r="C14">
            <v>99</v>
          </cell>
          <cell r="D14" t="str">
            <v>котлета мясная запечен</v>
          </cell>
          <cell r="E14">
            <v>75</v>
          </cell>
          <cell r="F14">
            <v>23.06</v>
          </cell>
          <cell r="G14">
            <v>202</v>
          </cell>
          <cell r="H14">
            <v>12</v>
          </cell>
          <cell r="I14">
            <v>5</v>
          </cell>
          <cell r="J14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C5" t="str">
            <v>457с</v>
          </cell>
          <cell r="D5" t="str">
            <v>чай с сахаром</v>
          </cell>
          <cell r="F5">
            <v>1.1000000000000001</v>
          </cell>
          <cell r="G5">
            <v>32</v>
          </cell>
          <cell r="H5">
            <v>0</v>
          </cell>
          <cell r="I5">
            <v>0</v>
          </cell>
          <cell r="J5">
            <v>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 t="str">
            <v>386с</v>
          </cell>
          <cell r="D7" t="str">
            <v>рис припущенный</v>
          </cell>
          <cell r="E7">
            <v>150</v>
          </cell>
          <cell r="F7">
            <v>7.27</v>
          </cell>
          <cell r="G7">
            <v>177</v>
          </cell>
          <cell r="H7">
            <v>3</v>
          </cell>
          <cell r="I7">
            <v>5</v>
          </cell>
          <cell r="J7">
            <v>29</v>
          </cell>
        </row>
        <row r="17">
          <cell r="D17" t="str">
            <v>конфета марсианка</v>
          </cell>
        </row>
        <row r="20">
          <cell r="C20" t="str">
            <v>82с</v>
          </cell>
          <cell r="D20" t="str">
            <v>сок фруктовый</v>
          </cell>
          <cell r="E20">
            <v>200</v>
          </cell>
          <cell r="F20">
            <v>7</v>
          </cell>
          <cell r="G20">
            <v>69</v>
          </cell>
          <cell r="H20">
            <v>0</v>
          </cell>
          <cell r="I20">
            <v>0</v>
          </cell>
          <cell r="J20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'[1]1'!C14</f>
        <v>99</v>
      </c>
      <c r="D4" s="33" t="str">
        <f>'[1]1'!D14</f>
        <v>котлета мясная запечен</v>
      </c>
      <c r="E4" s="15">
        <f>'[1]1'!E14</f>
        <v>75</v>
      </c>
      <c r="F4" s="25">
        <f>'[1]1'!F14</f>
        <v>23.06</v>
      </c>
      <c r="G4" s="15">
        <f>'[1]1'!G14</f>
        <v>202</v>
      </c>
      <c r="H4" s="15">
        <f>'[1]1'!H14</f>
        <v>12</v>
      </c>
      <c r="I4" s="15">
        <f>'[1]1'!I14</f>
        <v>5</v>
      </c>
      <c r="J4" s="16">
        <f>'[1]1'!J14</f>
        <v>11</v>
      </c>
    </row>
    <row r="5" spans="1:10">
      <c r="A5" s="7"/>
      <c r="B5" s="1" t="s">
        <v>12</v>
      </c>
      <c r="C5" s="2" t="str">
        <f>'[2]1'!C5</f>
        <v>457с</v>
      </c>
      <c r="D5" s="34" t="str">
        <f>'[2]1'!D5</f>
        <v>чай с сахаром</v>
      </c>
      <c r="E5" s="17">
        <v>200</v>
      </c>
      <c r="F5" s="26">
        <f>'[2]1'!F5</f>
        <v>1.1000000000000001</v>
      </c>
      <c r="G5" s="17">
        <f>'[2]1'!G5</f>
        <v>32</v>
      </c>
      <c r="H5" s="17">
        <f>'[2]1'!H5</f>
        <v>0</v>
      </c>
      <c r="I5" s="17">
        <f>'[2]1'!I5</f>
        <v>0</v>
      </c>
      <c r="J5" s="18">
        <f>'[2]1'!J5</f>
        <v>10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 t="str">
        <f>'[3]1'!C7</f>
        <v>386с</v>
      </c>
      <c r="D7" s="34" t="str">
        <f>'[3]1'!D7</f>
        <v>рис припущенный</v>
      </c>
      <c r="E7" s="17">
        <f>'[3]1'!E7</f>
        <v>150</v>
      </c>
      <c r="F7" s="26">
        <f>'[3]1'!F7</f>
        <v>7.27</v>
      </c>
      <c r="G7" s="17">
        <f>'[3]1'!G7</f>
        <v>177</v>
      </c>
      <c r="H7" s="17">
        <f>'[3]1'!H7</f>
        <v>3</v>
      </c>
      <c r="I7" s="17">
        <f>'[3]1'!I7</f>
        <v>5</v>
      </c>
      <c r="J7" s="18">
        <f>'[3]1'!J7</f>
        <v>29</v>
      </c>
    </row>
    <row r="8" spans="1:10" ht="15" thickBot="1">
      <c r="A8" s="8"/>
      <c r="B8" s="9"/>
      <c r="C8" s="9"/>
      <c r="D8" s="35" t="s">
        <v>30</v>
      </c>
      <c r="E8" s="19">
        <v>200</v>
      </c>
      <c r="F8" s="27">
        <v>24.5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tr">
        <f>'[1]1'!C13</f>
        <v>98с</v>
      </c>
      <c r="D13" s="34" t="str">
        <f>'[1]1'!D13</f>
        <v>свекольник с яйцом, со сметан</v>
      </c>
      <c r="E13" s="17">
        <f>'[1]1'!E13</f>
        <v>210</v>
      </c>
      <c r="F13" s="26">
        <f>'[1]1'!F13</f>
        <v>6.62</v>
      </c>
      <c r="G13" s="17">
        <f>'[1]1'!G13</f>
        <v>86</v>
      </c>
      <c r="H13" s="17">
        <f>'[1]1'!H13</f>
        <v>2</v>
      </c>
      <c r="I13" s="17">
        <f>'[1]1'!I13</f>
        <v>5</v>
      </c>
      <c r="J13" s="18">
        <f>'[1]1'!J13</f>
        <v>11</v>
      </c>
    </row>
    <row r="14" spans="1:10">
      <c r="A14" s="7"/>
      <c r="B14" s="1" t="s">
        <v>17</v>
      </c>
      <c r="C14" s="2" t="s">
        <v>32</v>
      </c>
      <c r="D14" s="34" t="s">
        <v>33</v>
      </c>
      <c r="E14" s="17">
        <v>80</v>
      </c>
      <c r="F14" s="26">
        <v>23.17</v>
      </c>
      <c r="G14" s="17">
        <v>213</v>
      </c>
      <c r="H14" s="17">
        <v>11</v>
      </c>
      <c r="I14" s="17">
        <v>14</v>
      </c>
      <c r="J14" s="18">
        <v>12</v>
      </c>
    </row>
    <row r="15" spans="1:10">
      <c r="A15" s="7"/>
      <c r="B15" s="1" t="s">
        <v>18</v>
      </c>
      <c r="C15" s="2">
        <v>227</v>
      </c>
      <c r="D15" s="34" t="s">
        <v>31</v>
      </c>
      <c r="E15" s="17">
        <v>150</v>
      </c>
      <c r="F15" s="26">
        <v>4.9000000000000004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2"/>
      <c r="D16" s="34" t="str">
        <f>'[3]1'!D17</f>
        <v>конфета марсианка</v>
      </c>
      <c r="E16" s="17">
        <v>50</v>
      </c>
      <c r="F16" s="26">
        <v>16.850000000000001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1.98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 t="str">
        <f>'[3]1'!C20</f>
        <v>82с</v>
      </c>
      <c r="D20" s="35" t="str">
        <f>'[3]1'!D20</f>
        <v>сок фруктовый</v>
      </c>
      <c r="E20" s="19">
        <f>'[3]1'!E20</f>
        <v>200</v>
      </c>
      <c r="F20" s="27">
        <f>'[3]1'!F20</f>
        <v>7</v>
      </c>
      <c r="G20" s="19">
        <f>'[3]1'!G20</f>
        <v>69</v>
      </c>
      <c r="H20" s="19">
        <f>'[3]1'!H20</f>
        <v>0</v>
      </c>
      <c r="I20" s="19">
        <f>'[3]1'!I20</f>
        <v>0</v>
      </c>
      <c r="J20" s="20">
        <f>'[3]1'!J20</f>
        <v>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2021-09-22T07:57:53Z</dcterms:modified>
</cp:coreProperties>
</file>